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260" windowWidth="15132" windowHeight="9276" activeTab="0"/>
  </bookViews>
  <sheets>
    <sheet name="Summary Table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<sst xmlns="http://schemas.openxmlformats.org/spreadsheetml/2006/main" count="74" uniqueCount="62">
  <si>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Plant</t>
  </si>
  <si>
    <t>Test</t>
  </si>
  <si>
    <t>Yield</t>
  </si>
  <si>
    <t>Hybrid</t>
  </si>
  <si>
    <t>Company</t>
  </si>
  <si>
    <t>Plants</t>
  </si>
  <si>
    <t>%</t>
  </si>
  <si>
    <t xml:space="preserve">Nuseed </t>
  </si>
  <si>
    <t>Puma</t>
  </si>
  <si>
    <t>Mycogen</t>
  </si>
  <si>
    <t>Seed Size</t>
  </si>
  <si>
    <t>CONFECTIONARY</t>
  </si>
  <si>
    <t>Wt.</t>
  </si>
  <si>
    <t>Lodg-</t>
  </si>
  <si>
    <t>Seed</t>
  </si>
  <si>
    <t>(lbs./A)</t>
  </si>
  <si>
    <t>Crop</t>
  </si>
  <si>
    <t>Value w/</t>
  </si>
  <si>
    <t>Height</t>
  </si>
  <si>
    <t>per</t>
  </si>
  <si>
    <t>(Lbs./</t>
  </si>
  <si>
    <t>ing</t>
  </si>
  <si>
    <t>(10%</t>
  </si>
  <si>
    <t>(in.)</t>
  </si>
  <si>
    <t>Acre</t>
  </si>
  <si>
    <t>bu)</t>
  </si>
  <si>
    <t>&gt;22/64"</t>
  </si>
  <si>
    <t>&gt;20/64"</t>
  </si>
  <si>
    <t>H2O)</t>
  </si>
  <si>
    <t>$/A‡</t>
  </si>
  <si>
    <t>&lt;0.0001</t>
  </si>
  <si>
    <t>NS</t>
  </si>
  <si>
    <t>Coefficient. of Variation, %CV</t>
  </si>
  <si>
    <t>CL</t>
  </si>
  <si>
    <t>Confectionary Average</t>
  </si>
  <si>
    <t>Fisher's Protected Least Sig. Diff.¶</t>
  </si>
  <si>
    <t>¶Numbers in the same column that vary by more than the LSD are significantly different at the 95% confidence level.</t>
  </si>
  <si>
    <t>Half-</t>
  </si>
  <si>
    <t>Bloom</t>
  </si>
  <si>
    <t>(days)</t>
  </si>
  <si>
    <t>770CL</t>
  </si>
  <si>
    <t xml:space="preserve">   CONFECTIONARY</t>
  </si>
  <si>
    <t>P-value (4 reps.)</t>
  </si>
  <si>
    <t>†Hybrid traits:  CL, Clearfield herbicide tolerance.</t>
  </si>
  <si>
    <t xml:space="preserve">     Texas A&amp;M AgriLife Research, College Station, TX, (979) 845-8505, dpietsch@ag.tamu.edu</t>
  </si>
  <si>
    <t>Please visit the Crop Testing webpage at http://varietytesting.tamu.edu for sunflower and other crop hybrid information.</t>
  </si>
  <si>
    <t xml:space="preserve">For additional sunflower production resources for Texas contact Extension agronomist Dr. Calvin Trostle, Texas A&amp;M AgriLife Extension Service, </t>
  </si>
  <si>
    <t xml:space="preserve">     Lubbock, (806) 723-8432, ctrostle@ag.tamu.edu, or visit http://lubbock.tamu.edu/sunflower</t>
  </si>
  <si>
    <r>
      <t>Trait</t>
    </r>
    <r>
      <rPr>
        <b/>
        <sz val="9"/>
        <color indexed="8"/>
        <rFont val="Arial"/>
        <family val="2"/>
      </rPr>
      <t>†</t>
    </r>
  </si>
  <si>
    <t>For further information about this test or the Texas A&amp;M AgriLife Crop Testing Program, contact Mr. Dennis Pietsch, Crop Testing Program director,</t>
  </si>
  <si>
    <t>Nuseed</t>
  </si>
  <si>
    <t>JAGXL</t>
  </si>
  <si>
    <t>Bob &amp; Steve Beakley, cooperators; Planted 3/31/2015, harvested 8/11/2015, 30" rows (non-irrigated)</t>
  </si>
  <si>
    <t>‡2015 Central Texas confectionary price (no local bids) based on High Plains prices @ $28/17 per cwt. for seed based on above/below 22/64".</t>
  </si>
  <si>
    <r>
      <rPr>
        <b/>
        <sz val="9"/>
        <color indexed="8"/>
        <rFont val="Arial"/>
        <family val="2"/>
      </rPr>
      <t>COMMENTS</t>
    </r>
    <r>
      <rPr>
        <sz val="9"/>
        <color indexed="8"/>
        <rFont val="Arial"/>
        <family val="2"/>
      </rPr>
      <t>:  Heavy rains and wet fields delayed planting to the end of March.  Seed size was poor, losing significant crop value but plant populations</t>
    </r>
  </si>
  <si>
    <t xml:space="preserve">   were sufficiently low to generate typically large seed (2014 yields averaged 2,107 lbs./A, 55% seed &gt; 22/64", and crop value $484/A).</t>
  </si>
  <si>
    <t>An adjacent AgriLife Crop Testing Program oilseed sunflower test (14 entries) yielded 1,744 lbs./A with 46.4% oil content and average crop value $393/A.</t>
  </si>
  <si>
    <t>2014-2015 Avg.</t>
  </si>
  <si>
    <t>Average</t>
  </si>
  <si>
    <t>2015 Confectionary Sunflower Hybrid Trial, Bardwell, TX (Ellis Co.)</t>
  </si>
  <si>
    <t>Conducted by Dennis Pietsch, Crop Testing Program director, College Station</t>
  </si>
  <si>
    <t xml:space="preserve">   Summarized by Dr. Calvin Trostle, Extension agronomist, Lubbock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</si>
</sst>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;@"/>
    <numFmt numFmtId="168" formatCode="0.0000"/>
    <numFmt numFmtId="169" formatCode="0.000"/>
    <numFmt numFmtId="170" formatCode="0.00000"/>
    <numFmt numFmtId="171" formatCode="_(&quot;$&quot;* #,##0_);_(&quot;$&quot;* \(#,##0\);_(&quot;$&quot;* &quot;-&quot;??_);_(@_)"/>
    <numFmt numFmtId="172" formatCode="#,##0.0"/>
    <numFmt numFmtId="173" formatCode="[$-409]dddd\,\ mmmm\ d\,\ yyyy"/>
    <numFmt numFmtId="174" formatCode="[$-409]h:mm:ss\ AM/PM"/>
    <numFmt numFmtId="175" formatCode="0_);\(0\)"/>
    <numFmt numFmtId="176" formatCode="&quot;$&quot;#,##0.00"/>
    <numFmt numFmtId="177" formatCode="&quot;$&quot;#,##0.0"/>
    <numFmt numFmtId="178" formatCode="&quot;$&quot;#,##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26" xfId="0" applyFont="1" applyBorder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" fontId="2" fillId="33" borderId="29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1" fontId="2" fillId="33" borderId="32" xfId="0" applyNumberFormat="1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 horizontal="center"/>
    </xf>
    <xf numFmtId="164" fontId="2" fillId="33" borderId="32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27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178" fontId="51" fillId="0" borderId="0" xfId="44" applyNumberFormat="1" applyFont="1" applyAlignment="1">
      <alignment horizontal="center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 horizontal="right"/>
    </xf>
    <xf numFmtId="168" fontId="49" fillId="0" borderId="27" xfId="0" applyNumberFormat="1" applyFont="1" applyBorder="1" applyAlignment="1">
      <alignment horizontal="center"/>
    </xf>
    <xf numFmtId="168" fontId="49" fillId="0" borderId="33" xfId="0" applyNumberFormat="1" applyFont="1" applyBorder="1" applyAlignment="1">
      <alignment horizontal="center"/>
    </xf>
    <xf numFmtId="168" fontId="49" fillId="0" borderId="26" xfId="0" applyNumberFormat="1" applyFont="1" applyBorder="1" applyAlignment="1">
      <alignment horizontal="center"/>
    </xf>
    <xf numFmtId="168" fontId="49" fillId="0" borderId="34" xfId="0" applyNumberFormat="1" applyFont="1" applyBorder="1" applyAlignment="1">
      <alignment horizontal="center"/>
    </xf>
    <xf numFmtId="1" fontId="49" fillId="0" borderId="27" xfId="0" applyNumberFormat="1" applyFont="1" applyBorder="1" applyAlignment="1">
      <alignment horizontal="center"/>
    </xf>
    <xf numFmtId="3" fontId="49" fillId="0" borderId="27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" fontId="49" fillId="0" borderId="34" xfId="0" applyNumberFormat="1" applyFont="1" applyBorder="1" applyAlignment="1">
      <alignment horizontal="center"/>
    </xf>
    <xf numFmtId="178" fontId="49" fillId="0" borderId="27" xfId="44" applyNumberFormat="1" applyFont="1" applyBorder="1" applyAlignment="1">
      <alignment horizontal="center"/>
    </xf>
    <xf numFmtId="172" fontId="49" fillId="0" borderId="27" xfId="0" applyNumberFormat="1" applyFont="1" applyFill="1" applyBorder="1" applyAlignment="1">
      <alignment horizontal="center"/>
    </xf>
    <xf numFmtId="164" fontId="49" fillId="0" borderId="33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9" fillId="0" borderId="27" xfId="0" applyNumberFormat="1" applyFont="1" applyFill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164" fontId="49" fillId="0" borderId="27" xfId="44" applyNumberFormat="1" applyFont="1" applyFill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0" fillId="0" borderId="34" xfId="0" applyFont="1" applyBorder="1" applyAlignment="1">
      <alignment horizontal="right"/>
    </xf>
    <xf numFmtId="1" fontId="49" fillId="0" borderId="3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49" fillId="0" borderId="27" xfId="0" applyNumberFormat="1" applyFont="1" applyFill="1" applyBorder="1" applyAlignment="1">
      <alignment horizontal="center"/>
    </xf>
    <xf numFmtId="164" fontId="49" fillId="0" borderId="27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2" fillId="33" borderId="35" xfId="0" applyNumberFormat="1" applyFont="1" applyFill="1" applyBorder="1" applyAlignment="1">
      <alignment horizontal="center"/>
    </xf>
    <xf numFmtId="1" fontId="2" fillId="33" borderId="33" xfId="0" applyNumberFormat="1" applyFont="1" applyFill="1" applyBorder="1" applyAlignment="1">
      <alignment horizontal="center"/>
    </xf>
    <xf numFmtId="1" fontId="2" fillId="33" borderId="36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3" fontId="2" fillId="0" borderId="39" xfId="0" applyNumberFormat="1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0" borderId="35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600075</xdr:colOff>
      <xdr:row>0</xdr:row>
      <xdr:rowOff>114300</xdr:rowOff>
    </xdr:from>
    <xdr:to>
      <xdr:col>13</xdr:col>
      <xdr:colOff>495300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552450</xdr:colOff>
      <xdr:row>3</xdr:row>
      <xdr:rowOff>152400</xdr:rowOff>
    </xdr:to>
    <xdr:pic>
      <xdr:nvPicPr>
        <xdr:cNvPr id="2" name="Picture 3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PageLayoutView="0" workbookViewId="0" topLeftCell="A1">
      <selection activeCell="Q24" sqref="Q24"/>
    </sheetView>
  </sheetViews>
  <sheetFormatPr defaultColWidth="9.140625" defaultRowHeight="12.75"/>
  <cols>
    <col min="3" max="5" width="8.140625" style="0" customWidth="1"/>
    <col min="6" max="6" width="8.421875" style="0" customWidth="1"/>
    <col min="7" max="8" width="8.140625" style="0" customWidth="1"/>
  </cols>
  <sheetData>
    <row r="1" ht="12.75">
      <c r="C1" s="6" t="s">
        <v>59</v>
      </c>
    </row>
    <row r="2" spans="3:9" ht="15">
      <c r="C2" s="5" t="s">
        <v>60</v>
      </c>
      <c r="I2" s="1"/>
    </row>
    <row r="3" ht="12.75">
      <c r="C3" s="5" t="s">
        <v>52</v>
      </c>
    </row>
    <row r="4" ht="12.75">
      <c r="C4" s="98" t="s">
        <v>61</v>
      </c>
    </row>
    <row r="5" ht="13.5" thickBot="1">
      <c r="A5" s="2"/>
    </row>
    <row r="6" spans="1:14" s="5" customFormat="1" ht="12" thickBot="1">
      <c r="A6" s="7" t="s">
        <v>41</v>
      </c>
      <c r="B6" s="8"/>
      <c r="C6" s="9"/>
      <c r="D6" s="9"/>
      <c r="E6" s="10"/>
      <c r="F6" s="11"/>
      <c r="G6" s="11"/>
      <c r="H6" s="12" t="s">
        <v>1</v>
      </c>
      <c r="I6" s="99" t="s">
        <v>11</v>
      </c>
      <c r="J6" s="100"/>
      <c r="K6" s="9" t="s">
        <v>2</v>
      </c>
      <c r="L6" s="13" t="s">
        <v>16</v>
      </c>
      <c r="M6" s="101" t="s">
        <v>57</v>
      </c>
      <c r="N6" s="102"/>
    </row>
    <row r="7" spans="1:14" s="5" customFormat="1" ht="12">
      <c r="A7" s="14"/>
      <c r="B7" s="15"/>
      <c r="C7" s="16"/>
      <c r="D7" s="17" t="s">
        <v>37</v>
      </c>
      <c r="E7" s="17" t="s">
        <v>0</v>
      </c>
      <c r="F7" s="18" t="s">
        <v>5</v>
      </c>
      <c r="G7" s="18" t="s">
        <v>13</v>
      </c>
      <c r="H7" s="19" t="s">
        <v>12</v>
      </c>
      <c r="I7" s="18" t="s">
        <v>14</v>
      </c>
      <c r="J7" s="17" t="s">
        <v>14</v>
      </c>
      <c r="K7" s="17" t="s">
        <v>15</v>
      </c>
      <c r="L7" s="20" t="s">
        <v>17</v>
      </c>
      <c r="M7" s="103" t="s">
        <v>58</v>
      </c>
      <c r="N7" s="104"/>
    </row>
    <row r="8" spans="1:14" s="5" customFormat="1" ht="12">
      <c r="A8" s="14"/>
      <c r="B8" s="15"/>
      <c r="C8" s="18" t="s">
        <v>3</v>
      </c>
      <c r="D8" s="17" t="s">
        <v>38</v>
      </c>
      <c r="E8" s="17" t="s">
        <v>18</v>
      </c>
      <c r="F8" s="18" t="s">
        <v>19</v>
      </c>
      <c r="G8" s="18" t="s">
        <v>21</v>
      </c>
      <c r="H8" s="19" t="s">
        <v>20</v>
      </c>
      <c r="I8" s="18" t="s">
        <v>6</v>
      </c>
      <c r="J8" s="17" t="s">
        <v>6</v>
      </c>
      <c r="K8" s="17" t="s">
        <v>22</v>
      </c>
      <c r="L8" s="20" t="s">
        <v>10</v>
      </c>
      <c r="M8" s="94" t="s">
        <v>6</v>
      </c>
      <c r="N8" s="95" t="s">
        <v>2</v>
      </c>
    </row>
    <row r="9" spans="1:14" s="5" customFormat="1" ht="12" thickBot="1">
      <c r="A9" s="21" t="s">
        <v>4</v>
      </c>
      <c r="B9" s="22" t="s">
        <v>3</v>
      </c>
      <c r="C9" s="23" t="s">
        <v>48</v>
      </c>
      <c r="D9" s="24" t="s">
        <v>39</v>
      </c>
      <c r="E9" s="24" t="s">
        <v>23</v>
      </c>
      <c r="F9" s="23" t="s">
        <v>24</v>
      </c>
      <c r="G9" s="23" t="s">
        <v>6</v>
      </c>
      <c r="H9" s="22" t="s">
        <v>25</v>
      </c>
      <c r="I9" s="23" t="s">
        <v>26</v>
      </c>
      <c r="J9" s="24" t="s">
        <v>27</v>
      </c>
      <c r="K9" s="24" t="s">
        <v>28</v>
      </c>
      <c r="L9" s="25" t="s">
        <v>29</v>
      </c>
      <c r="M9" s="96" t="s">
        <v>27</v>
      </c>
      <c r="N9" s="97" t="s">
        <v>15</v>
      </c>
    </row>
    <row r="10" spans="1:14" s="5" customFormat="1" ht="11.25">
      <c r="A10" s="37" t="s">
        <v>7</v>
      </c>
      <c r="B10" s="38">
        <v>5009</v>
      </c>
      <c r="C10" s="48"/>
      <c r="D10" s="39">
        <v>69</v>
      </c>
      <c r="E10" s="39">
        <v>55</v>
      </c>
      <c r="F10" s="40">
        <v>12600</v>
      </c>
      <c r="G10" s="39">
        <v>0.9259259259259274</v>
      </c>
      <c r="H10" s="41">
        <v>20.24440206258388</v>
      </c>
      <c r="I10" s="41">
        <v>0.37499999999999994</v>
      </c>
      <c r="J10" s="41">
        <v>5.35</v>
      </c>
      <c r="K10" s="40">
        <v>1204.0397701149425</v>
      </c>
      <c r="L10" s="83">
        <v>212.11106236896558</v>
      </c>
      <c r="M10" s="86">
        <v>17.68506281292639</v>
      </c>
      <c r="N10" s="87">
        <v>1854.5080795019157</v>
      </c>
    </row>
    <row r="11" spans="1:14" s="5" customFormat="1" ht="11.25">
      <c r="A11" s="42" t="s">
        <v>50</v>
      </c>
      <c r="B11" s="33" t="s">
        <v>8</v>
      </c>
      <c r="C11" s="49"/>
      <c r="D11" s="34">
        <v>75</v>
      </c>
      <c r="E11" s="34">
        <v>65</v>
      </c>
      <c r="F11" s="35">
        <v>15100</v>
      </c>
      <c r="G11" s="34">
        <v>4.206749231950841</v>
      </c>
      <c r="H11" s="36">
        <v>18.132372677827224</v>
      </c>
      <c r="I11" s="36">
        <v>4.7125</v>
      </c>
      <c r="J11" s="36">
        <v>30.2625</v>
      </c>
      <c r="K11" s="35">
        <v>1324.3519540229886</v>
      </c>
      <c r="L11" s="84">
        <v>268.64340807586206</v>
      </c>
      <c r="M11" s="88"/>
      <c r="N11" s="89"/>
    </row>
    <row r="12" spans="1:14" s="5" customFormat="1" ht="11.25">
      <c r="A12" s="42" t="s">
        <v>7</v>
      </c>
      <c r="B12" s="33" t="s">
        <v>51</v>
      </c>
      <c r="C12" s="49" t="s">
        <v>33</v>
      </c>
      <c r="D12" s="34">
        <v>77</v>
      </c>
      <c r="E12" s="34">
        <v>73.5</v>
      </c>
      <c r="F12" s="35">
        <v>15500</v>
      </c>
      <c r="G12" s="34">
        <v>20.83639705882353</v>
      </c>
      <c r="H12" s="36">
        <v>21.92554919827647</v>
      </c>
      <c r="I12" s="36">
        <v>0.275</v>
      </c>
      <c r="J12" s="36">
        <v>2.3874999999999997</v>
      </c>
      <c r="K12" s="35">
        <v>1571.5</v>
      </c>
      <c r="L12" s="84">
        <v>271.38986250000005</v>
      </c>
      <c r="M12" s="90">
        <v>6.272289775868214</v>
      </c>
      <c r="N12" s="91">
        <v>1734.8895833333333</v>
      </c>
    </row>
    <row r="13" spans="1:14" s="5" customFormat="1" ht="12" thickBot="1">
      <c r="A13" s="43" t="s">
        <v>9</v>
      </c>
      <c r="B13" s="44" t="s">
        <v>40</v>
      </c>
      <c r="C13" s="50" t="s">
        <v>33</v>
      </c>
      <c r="D13" s="45">
        <v>78.25</v>
      </c>
      <c r="E13" s="45">
        <v>63.75</v>
      </c>
      <c r="F13" s="46">
        <v>13900</v>
      </c>
      <c r="G13" s="45">
        <v>19.62962962962963</v>
      </c>
      <c r="H13" s="47">
        <v>24.390760754397117</v>
      </c>
      <c r="I13" s="47">
        <v>7.325</v>
      </c>
      <c r="J13" s="47">
        <v>43.9125</v>
      </c>
      <c r="K13" s="46">
        <v>1358.5</v>
      </c>
      <c r="L13" s="85">
        <v>298.04993625</v>
      </c>
      <c r="M13" s="92"/>
      <c r="N13" s="93"/>
    </row>
    <row r="14" spans="1:14" s="26" customFormat="1" ht="11.25">
      <c r="A14" s="52"/>
      <c r="B14" s="53"/>
      <c r="C14" s="54" t="s">
        <v>34</v>
      </c>
      <c r="D14" s="55">
        <f>AVERAGE(D10:D13)</f>
        <v>74.8125</v>
      </c>
      <c r="E14" s="55">
        <f>AVERAGE(E10:E13)</f>
        <v>64.3125</v>
      </c>
      <c r="F14" s="56">
        <v>14300</v>
      </c>
      <c r="G14" s="55">
        <f>AVERAGE(G10:G13)</f>
        <v>11.399675461582483</v>
      </c>
      <c r="H14" s="57">
        <v>15.2</v>
      </c>
      <c r="I14" s="76">
        <f>AVERAGE(I10:I13)</f>
        <v>3.171875</v>
      </c>
      <c r="J14" s="76">
        <f>AVERAGE(J10:J13)</f>
        <v>20.478125</v>
      </c>
      <c r="K14" s="56">
        <f>AVERAGE(K10:K13)</f>
        <v>1364.5979310344828</v>
      </c>
      <c r="L14" s="58">
        <v>263</v>
      </c>
      <c r="M14" s="5"/>
      <c r="N14" s="5"/>
    </row>
    <row r="15" spans="1:14" s="5" customFormat="1" ht="11.25">
      <c r="A15" s="59"/>
      <c r="B15" s="27"/>
      <c r="C15" s="60" t="s">
        <v>42</v>
      </c>
      <c r="D15" s="51" t="s">
        <v>30</v>
      </c>
      <c r="E15" s="61">
        <v>0.0016</v>
      </c>
      <c r="F15" s="61">
        <v>0.0069</v>
      </c>
      <c r="G15" s="62">
        <v>0.0002</v>
      </c>
      <c r="H15" s="63" t="s">
        <v>30</v>
      </c>
      <c r="I15" s="61">
        <v>0.0546</v>
      </c>
      <c r="J15" s="61" t="s">
        <v>30</v>
      </c>
      <c r="K15" s="64">
        <v>0.0084</v>
      </c>
      <c r="L15" s="61">
        <v>0.0104</v>
      </c>
      <c r="M15" s="26"/>
      <c r="N15" s="26"/>
    </row>
    <row r="16" spans="1:12" s="5" customFormat="1" ht="11.25">
      <c r="A16" s="59"/>
      <c r="B16" s="27"/>
      <c r="C16" s="77" t="s">
        <v>35</v>
      </c>
      <c r="D16" s="79">
        <v>1</v>
      </c>
      <c r="E16" s="65">
        <v>7</v>
      </c>
      <c r="F16" s="66">
        <v>1500</v>
      </c>
      <c r="G16" s="78">
        <v>7</v>
      </c>
      <c r="H16" s="67">
        <v>1.3</v>
      </c>
      <c r="I16" s="65" t="s">
        <v>31</v>
      </c>
      <c r="J16" s="81">
        <v>12.9</v>
      </c>
      <c r="K16" s="68">
        <v>180</v>
      </c>
      <c r="L16" s="69">
        <v>44</v>
      </c>
    </row>
    <row r="17" spans="1:12" s="5" customFormat="1" ht="11.25">
      <c r="A17" s="59"/>
      <c r="B17" s="27"/>
      <c r="C17" s="60" t="s">
        <v>32</v>
      </c>
      <c r="D17" s="79">
        <v>5</v>
      </c>
      <c r="E17" s="70">
        <v>12.2</v>
      </c>
      <c r="F17" s="70">
        <v>10.5</v>
      </c>
      <c r="G17" s="71">
        <v>90.5</v>
      </c>
      <c r="H17" s="72">
        <v>11.5</v>
      </c>
      <c r="I17" s="80">
        <v>138</v>
      </c>
      <c r="J17" s="73">
        <v>93.7</v>
      </c>
      <c r="K17" s="74">
        <v>13.5</v>
      </c>
      <c r="L17" s="75">
        <v>16.7</v>
      </c>
    </row>
    <row r="18" spans="1:14" s="4" customFormat="1" ht="11.25">
      <c r="A18" s="31" t="s">
        <v>43</v>
      </c>
      <c r="M18" s="5"/>
      <c r="N18" s="5"/>
    </row>
    <row r="19" s="4" customFormat="1" ht="9.75">
      <c r="A19" s="32" t="s">
        <v>53</v>
      </c>
    </row>
    <row r="20" s="4" customFormat="1" ht="9.75">
      <c r="A20" s="4" t="s">
        <v>36</v>
      </c>
    </row>
    <row r="21" spans="1:14" ht="12.75">
      <c r="A21" s="3"/>
      <c r="M21" s="4"/>
      <c r="N21" s="4"/>
    </row>
    <row r="22" spans="1:14" s="5" customFormat="1" ht="12.75">
      <c r="A22" s="82" t="s">
        <v>54</v>
      </c>
      <c r="M22"/>
      <c r="N22"/>
    </row>
    <row r="23" s="5" customFormat="1" ht="11.25">
      <c r="A23" s="82" t="s">
        <v>55</v>
      </c>
    </row>
    <row r="24" s="5" customFormat="1" ht="11.25">
      <c r="A24" s="28" t="s">
        <v>56</v>
      </c>
    </row>
    <row r="25" s="5" customFormat="1" ht="11.25">
      <c r="A25" s="28"/>
    </row>
    <row r="26" s="5" customFormat="1" ht="11.25">
      <c r="A26" s="29" t="s">
        <v>49</v>
      </c>
    </row>
    <row r="27" s="5" customFormat="1" ht="11.25">
      <c r="A27" s="29" t="s">
        <v>44</v>
      </c>
    </row>
    <row r="28" s="5" customFormat="1" ht="11.25">
      <c r="A28" s="5" t="s">
        <v>45</v>
      </c>
    </row>
    <row r="29" s="5" customFormat="1" ht="11.25">
      <c r="A29" s="5" t="s">
        <v>46</v>
      </c>
    </row>
    <row r="30" s="5" customFormat="1" ht="11.25">
      <c r="A30" s="30" t="s">
        <v>47</v>
      </c>
    </row>
    <row r="31" spans="13:14" ht="12.75">
      <c r="M31" s="5"/>
      <c r="N31" s="5"/>
    </row>
  </sheetData>
  <sheetProtection/>
  <mergeCells count="3">
    <mergeCell ref="I6:J6"/>
    <mergeCell ref="M6:N6"/>
    <mergeCell ref="M7:N7"/>
  </mergeCells>
  <printOptions/>
  <pageMargins left="0.5" right="0.5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khorn</dc:creator>
  <cp:keywords/>
  <dc:description/>
  <cp:lastModifiedBy>Dennis Pietsch</cp:lastModifiedBy>
  <cp:lastPrinted>2015-10-26T06:27:14Z</cp:lastPrinted>
  <dcterms:created xsi:type="dcterms:W3CDTF">1996-10-14T23:33:28Z</dcterms:created>
  <dcterms:modified xsi:type="dcterms:W3CDTF">2015-11-19T17:27:14Z</dcterms:modified>
  <cp:category/>
  <cp:version/>
  <cp:contentType/>
  <cp:contentStatus/>
</cp:coreProperties>
</file>